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DIRECCIÓN DE ADMINISTRACIÓN\TRANSPARENCIA 2018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A20" i="1" l="1"/>
  <c r="U20" i="1"/>
  <c r="AA19" i="1"/>
  <c r="U19" i="1"/>
  <c r="AA18" i="1"/>
  <c r="AA17" i="1"/>
  <c r="U17" i="1"/>
  <c r="AA16" i="1"/>
  <c r="U16" i="1"/>
  <c r="AA15" i="1"/>
  <c r="U15" i="1"/>
  <c r="AA14" i="1"/>
  <c r="Z13" i="1"/>
  <c r="AA13" i="1" s="1"/>
  <c r="U13" i="1"/>
  <c r="AA12" i="1"/>
  <c r="Z12" i="1"/>
  <c r="U12" i="1"/>
  <c r="AA11" i="1"/>
  <c r="U11" i="1"/>
  <c r="AA10" i="1"/>
  <c r="U10" i="1"/>
  <c r="AA9" i="1"/>
  <c r="U9" i="1"/>
  <c r="AA8" i="1"/>
  <c r="U8" i="1"/>
</calcChain>
</file>

<file path=xl/sharedStrings.xml><?xml version="1.0" encoding="utf-8"?>
<sst xmlns="http://schemas.openxmlformats.org/spreadsheetml/2006/main" count="380" uniqueCount="188">
  <si>
    <t>24684</t>
  </si>
  <si>
    <t>TÍTULO</t>
  </si>
  <si>
    <t>NOMBRE CORTO</t>
  </si>
  <si>
    <t>DESCRIPCIÓN</t>
  </si>
  <si>
    <t>Gastos por conceptos de viáticos</t>
  </si>
  <si>
    <t>LTAIPBCSFIXA</t>
  </si>
  <si>
    <t>Los sujetos obligados deberán difundir en su respectivo sitio de Internet y en la Plataforma Nacional, la información sobre los gastos erogados y asignados a las partidas que conforman el concepto 3700 Servicios de Traslado y Viáticos: gastos de pasajes (aéreos, terrestres, marítimos, lacustres y fluviales), servicios integrales de traslado, y otros servicios de traslado (partidas genéricas 371 a 373, 375,376, 378y 379)(11) o las partidas que sean equiparables(12).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</si>
  <si>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</si>
  <si>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</si>
  <si>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</si>
  <si>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</si>
  <si>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</si>
  <si>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</si>
  <si>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</si>
  <si>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</si>
  <si>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</si>
  <si>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</si>
  <si>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48927</t>
  </si>
  <si>
    <t>48908</t>
  </si>
  <si>
    <t>48919</t>
  </si>
  <si>
    <t>48917</t>
  </si>
  <si>
    <t>48906</t>
  </si>
  <si>
    <t>48918</t>
  </si>
  <si>
    <t>48907</t>
  </si>
  <si>
    <t>48900</t>
  </si>
  <si>
    <t>48909</t>
  </si>
  <si>
    <t>48928</t>
  </si>
  <si>
    <t>48896</t>
  </si>
  <si>
    <t>48911</t>
  </si>
  <si>
    <t>48901</t>
  </si>
  <si>
    <t>48904</t>
  </si>
  <si>
    <t>48926</t>
  </si>
  <si>
    <t>48912</t>
  </si>
  <si>
    <t>48916</t>
  </si>
  <si>
    <t>48892</t>
  </si>
  <si>
    <t>48925</t>
  </si>
  <si>
    <t>48905</t>
  </si>
  <si>
    <t>48893</t>
  </si>
  <si>
    <t>48914</t>
  </si>
  <si>
    <t>48924</t>
  </si>
  <si>
    <t>48913</t>
  </si>
  <si>
    <t>48910</t>
  </si>
  <si>
    <t>48898</t>
  </si>
  <si>
    <t>48915</t>
  </si>
  <si>
    <t>48923</t>
  </si>
  <si>
    <t>48897</t>
  </si>
  <si>
    <t>48899</t>
  </si>
  <si>
    <t>48895</t>
  </si>
  <si>
    <t>48903</t>
  </si>
  <si>
    <t>48920</t>
  </si>
  <si>
    <t>48921</t>
  </si>
  <si>
    <t>48922</t>
  </si>
  <si>
    <t>48894</t>
  </si>
  <si>
    <t>48902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</si>
  <si>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</si>
  <si>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</si>
  <si>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</si>
  <si>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</si>
  <si>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</si>
  <si>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</si>
  <si>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</si>
  <si>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</si>
  <si>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</si>
  <si>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</si>
  <si>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</si>
  <si>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</si>
  <si>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</si>
  <si>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</si>
  <si>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</si>
  <si>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</si>
  <si>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</si>
  <si>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</si>
  <si>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</si>
  <si>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</si>
  <si>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</si>
  <si>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</si>
  <si>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</si>
  <si>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</si>
  <si>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</si>
  <si>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</si>
  <si>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</si>
  <si>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</si>
  <si>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</si>
  <si>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</si>
  <si>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</si>
  <si>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</si>
  <si>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</si>
  <si>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</si>
  <si>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</si>
  <si>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</si>
  <si>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</si>
  <si>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</si>
  <si>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</si>
  <si>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</si>
  <si>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</si>
  <si>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</si>
  <si>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</si>
  <si>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</si>
  <si>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</si>
  <si>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</si>
  <si>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</si>
  <si>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</si>
  <si>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</si>
  <si>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</si>
  <si>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enero-marzo</t>
  </si>
  <si>
    <t>Servidor público</t>
  </si>
  <si>
    <t>Auxiliar de servicios</t>
  </si>
  <si>
    <t xml:space="preserve">Auxiliar de servicios </t>
  </si>
  <si>
    <t>Operación y Mantenimiento, sistema Santa Rosalía</t>
  </si>
  <si>
    <t xml:space="preserve">Yave Isac </t>
  </si>
  <si>
    <t xml:space="preserve">Gorosave </t>
  </si>
  <si>
    <t>Carrillo</t>
  </si>
  <si>
    <t xml:space="preserve">Traslado de bomba para el carcamo de aguas negras no 1 y 2 para su reparación </t>
  </si>
  <si>
    <t>México</t>
  </si>
  <si>
    <t xml:space="preserve">Baja California Sur </t>
  </si>
  <si>
    <t xml:space="preserve">Santa Rosalia </t>
  </si>
  <si>
    <t xml:space="preserve">Constitución </t>
  </si>
  <si>
    <t xml:space="preserve">Viaticos Nacionales </t>
  </si>
  <si>
    <t>Dirección de Administración y Finanzas</t>
  </si>
  <si>
    <t xml:space="preserve">Salvador </t>
  </si>
  <si>
    <t>Castro</t>
  </si>
  <si>
    <t>Meza</t>
  </si>
  <si>
    <t>NO ENTREGO</t>
  </si>
  <si>
    <t>Director</t>
  </si>
  <si>
    <t>Director General</t>
  </si>
  <si>
    <t xml:space="preserve">Dirección General </t>
  </si>
  <si>
    <t xml:space="preserve">Refugio Alberto </t>
  </si>
  <si>
    <t xml:space="preserve">Meza </t>
  </si>
  <si>
    <t>Maclis</t>
  </si>
  <si>
    <t xml:space="preserve">Transporte de tuberia de la Pacifico Norte a Rosalia </t>
  </si>
  <si>
    <t>Punta Abreojos</t>
  </si>
  <si>
    <t>Director de Planeación y Desarrollo Hidraulico</t>
  </si>
  <si>
    <t>Dirección de Planeación y Desarrollo Hidraulico</t>
  </si>
  <si>
    <t xml:space="preserve">Carlos </t>
  </si>
  <si>
    <t xml:space="preserve">Villavicencio </t>
  </si>
  <si>
    <t>Aguilar</t>
  </si>
  <si>
    <t xml:space="preserve">Entrega de expedientes tecnicos a SEDATU </t>
  </si>
  <si>
    <t>La Paz</t>
  </si>
  <si>
    <t>Auxiliar Técnico</t>
  </si>
  <si>
    <t xml:space="preserve">Ibo </t>
  </si>
  <si>
    <t>Moreno</t>
  </si>
  <si>
    <t xml:space="preserve">Reunión de coordinación del area comercial del sistema </t>
  </si>
  <si>
    <t>Director de Comercialización</t>
  </si>
  <si>
    <t>Dirección de Comercialización</t>
  </si>
  <si>
    <t>Irlanda Leticia</t>
  </si>
  <si>
    <t xml:space="preserve">Armenta </t>
  </si>
  <si>
    <t>Jerez</t>
  </si>
  <si>
    <t xml:space="preserve">Reunión de coordinación del area comercial </t>
  </si>
  <si>
    <t xml:space="preserve">Director </t>
  </si>
  <si>
    <t>Director de Administración y Finanzas</t>
  </si>
  <si>
    <t>Direccion de Administración y Finanzas</t>
  </si>
  <si>
    <t>Joel</t>
  </si>
  <si>
    <t>Lopez</t>
  </si>
  <si>
    <t>Entrega de cuenta publica  mes de noviembre 2017</t>
  </si>
  <si>
    <t xml:space="preserve">Administrador </t>
  </si>
  <si>
    <t xml:space="preserve">Administrador sistema Rosalia </t>
  </si>
  <si>
    <t xml:space="preserve">Cruz Armando </t>
  </si>
  <si>
    <t xml:space="preserve">De La Toba </t>
  </si>
  <si>
    <t>Real</t>
  </si>
  <si>
    <t>Contralor Interno</t>
  </si>
  <si>
    <t>Contralora Interna</t>
  </si>
  <si>
    <t xml:space="preserve">Contraloria Interna </t>
  </si>
  <si>
    <t xml:space="preserve">Rosa Lilia </t>
  </si>
  <si>
    <t xml:space="preserve">Arce </t>
  </si>
  <si>
    <t xml:space="preserve">Valenzuela </t>
  </si>
  <si>
    <t>Entrega de documentacion a la Auditoria General del Estado</t>
  </si>
  <si>
    <t>La paz</t>
  </si>
  <si>
    <t xml:space="preserve">Trabajos de valoración del emisor a drenaje </t>
  </si>
  <si>
    <t xml:space="preserve">Guerrero Negro </t>
  </si>
  <si>
    <t xml:space="preserve">calibracion de pozos </t>
  </si>
  <si>
    <t>Villa Alberto</t>
  </si>
  <si>
    <t>Junta de aclaracion de licitacion publica</t>
  </si>
  <si>
    <t xml:space="preserve">Trabajos de calibracion de los pozos </t>
  </si>
  <si>
    <t xml:space="preserve">Coordinación de acuerdos en reparticion de agua en pipa </t>
  </si>
  <si>
    <t xml:space="preserve">Pacifico Norte </t>
  </si>
  <si>
    <t xml:space="preserve">Traslado de material de mantenimiento </t>
  </si>
  <si>
    <t>..\ANEXOS\FRACCIÓN 9 A\INFORME DE ACTIVIDADES- YAVE ISAC GOROSAVE CARRILLO-05 ENERO 18.pdf</t>
  </si>
  <si>
    <t>..\ANEXOS\FRACCIÓN 9 A\INFORME DE ACTIVIDADES-REFUGIO ALBERTO MEZA MACLIS-06 ENERO 2018.pdf</t>
  </si>
  <si>
    <t>..\ANEXOS\FRACCIÓN 9 A\INFORME DE ACTIVIDADES-CARLOS VILLAVICENCIO AGUILAR-17 ENERO 18.jpg</t>
  </si>
  <si>
    <t>..\ANEXOS\FRACCIÓN 9 A\INFORME DE ACTIVIDADES-IBO MORENO GOROSAVE-24 ENERO 18.pdf</t>
  </si>
  <si>
    <t>..\ANEXOS\FRACCIÓN 9 A\INFORME DE ACTIVIDADES-IRLANDA LETICIA ARMENTA JEREZ-24 ENERO 18.pdf</t>
  </si>
  <si>
    <t>..\ANEXOS\FRACCIÓN 9 A\INFORME DE ACTIVIDADES-JOEL VILLAVICENCIO LÓPEZ-03 FEBRERO 18.pdf</t>
  </si>
  <si>
    <t>..\ANEXOS\FRACCIÓN 9 A\INFORME DE ACTIVIDADES-CRUZ ARMANDO DE LA TOBA REAL-04 FEBRERO 18.pdf</t>
  </si>
  <si>
    <t>..\ANEXOS\FRACCIÓN 9 A\INFORME DE ACTIVIDADES-ROSA LILIA ARCE VALENZUELA-21 FEBRERO 18.pdf</t>
  </si>
  <si>
    <t>..\ANEXOS\FRACCIÓN 9 A\INFORME DE ACTIVIDADES-REFUGIO ALBERTO MEZA MACLIS-28 FEBRERO 18.pdf</t>
  </si>
  <si>
    <t>..\ANEXOS\FRACCIÓN 9 A\INFORME DE ACTIVIDADES-CARLOS VILLAVICENCIO AGUILAR-09 MARZO 18.pdf</t>
  </si>
  <si>
    <t>..\ANEXOS\FRACCIÓN 9 A\INFORME DE ACTIVIDADES-CARLOS VILLAVICENCIO AGUILAR- 12 MARZO 18.pdf</t>
  </si>
  <si>
    <t>..\ANEXOS\FRACCIÓN 9 A\INFORME DE ACTIVIDADES-REFUGIO ALBERTO MEZA MACLIS-17 MARZO 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</si>
</sst>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2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</cellXfs>
  <cellStyles count="3">
    <cellStyle name="Buena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ANEXOS\FRACCI&#211;N%209%20A\INFORME%20DE%20ACTIVIDADES-REFUGIO%20ALBERTO%20MEZA%20MACLIS-28%20FEBRERO%2018.pdf" TargetMode="External"/><Relationship Id="rId3" Type="http://schemas.openxmlformats.org/officeDocument/2006/relationships/hyperlink" Target="..\ANEXOS\FRACCI&#211;N%209%20A\INFORME%20DE%20ACTIVIDADES-IRLANDA%20LETICIA%20ARMENTA%20JEREZ-24%20ENERO%2018.pdf" TargetMode="External"/><Relationship Id="rId7" Type="http://schemas.openxmlformats.org/officeDocument/2006/relationships/hyperlink" Target="..\ANEXOS\FRACCI&#211;N%209%20A\INFORME%20DE%20ACTIVIDADES-CRUZ%20ARMANDO%20DE%20LA%20TOBA%20REAL-04%20FEBRERO%2018.pdf" TargetMode="External"/><Relationship Id="rId12" Type="http://schemas.openxmlformats.org/officeDocument/2006/relationships/hyperlink" Target="..\ANEXOS\FRACCI&#211;N%209%20A\INFORME%20DE%20ACTIVIDADES-REFUGIO%20ALBERTO%20MEZA%20MACLIS-17%20MARZO%2018.pdf" TargetMode="External"/><Relationship Id="rId2" Type="http://schemas.openxmlformats.org/officeDocument/2006/relationships/hyperlink" Target="..\ANEXOS\FRACCI&#211;N%209%20A\INFORME%20DE%20ACTIVIDADES-IBO%20MORENO%20GOROSAVE-24%20ENERO%2018.pdf" TargetMode="External"/><Relationship Id="rId1" Type="http://schemas.openxmlformats.org/officeDocument/2006/relationships/hyperlink" Target="..\ANEXOS\FRACCI&#211;N%209%20A\INFORME%20DE%20ACTIVIDADES-%20YAVE%20ISAC%20GOROSAVE%20CARRILLO-05%20ENERO%2018.pdf" TargetMode="External"/><Relationship Id="rId6" Type="http://schemas.openxmlformats.org/officeDocument/2006/relationships/hyperlink" Target="..\ANEXOS\FRACCI&#211;N%209%20A\INFORME%20DE%20ACTIVIDADES-JOEL%20VILLAVICENCIO%20L&#211;PEZ-03%20FEBRERO%2018.pdf" TargetMode="External"/><Relationship Id="rId11" Type="http://schemas.openxmlformats.org/officeDocument/2006/relationships/hyperlink" Target="..\ANEXOS\FRACCI&#211;N%209%20A\INFORME%20DE%20ACTIVIDADES-CARLOS%20VILLAVICENCIO%20AGUILAR-%2012%20MARZO%2018.pdf" TargetMode="External"/><Relationship Id="rId5" Type="http://schemas.openxmlformats.org/officeDocument/2006/relationships/hyperlink" Target="..\ANEXOS\FRACCI&#211;N%209%20A\INFORME%20DE%20ACTIVIDADES-REFUGIO%20ALBERTO%20MEZA%20MACLIS-06%20ENERO%202018.pdf" TargetMode="External"/><Relationship Id="rId10" Type="http://schemas.openxmlformats.org/officeDocument/2006/relationships/hyperlink" Target="..\ANEXOS\FRACCI&#211;N%209%20A\INFORME%20DE%20ACTIVIDADES-CARLOS%20VILLAVICENCIO%20AGUILAR-09%20MARZO%2018.pdf" TargetMode="External"/><Relationship Id="rId4" Type="http://schemas.openxmlformats.org/officeDocument/2006/relationships/hyperlink" Target="..\ANEXOS\FRACCI&#211;N%209%20A\INFORME%20DE%20ACTIVIDADES-CARLOS%20VILLAVICENCIO%20AGUILAR-17%20ENERO%2018.jpg" TargetMode="External"/><Relationship Id="rId9" Type="http://schemas.openxmlformats.org/officeDocument/2006/relationships/hyperlink" Target="..\ANEXOS\FRACCI&#211;N%209%20A\INFORME%20DE%20ACTIVIDADES-ROSA%20LILIA%20ARCE%20VALENZUELA-21%20FEBRERO%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140625" bestFit="1" customWidth="1"/>
    <col min="3" max="3" width="32.28515625" bestFit="1" customWidth="1"/>
    <col min="4" max="4" width="20.42578125" bestFit="1" customWidth="1"/>
    <col min="5" max="5" width="22.140625" bestFit="1" customWidth="1"/>
    <col min="6" max="6" width="39.5703125" bestFit="1" customWidth="1"/>
    <col min="7" max="7" width="44.42578125" bestFit="1" customWidth="1"/>
    <col min="8" max="8" width="13.5703125" bestFit="1" customWidth="1"/>
    <col min="9" max="9" width="13.28515625" bestFit="1" customWidth="1"/>
    <col min="10" max="10" width="15.140625" bestFit="1" customWidth="1"/>
    <col min="11" max="11" width="36.42578125" bestFit="1" customWidth="1"/>
    <col min="12" max="12" width="11.140625" bestFit="1" customWidth="1"/>
    <col min="13" max="13" width="18.28515625" bestFit="1" customWidth="1"/>
    <col min="14" max="14" width="25" customWidth="1"/>
    <col min="15" max="15" width="7" bestFit="1" customWidth="1"/>
    <col min="16" max="16" width="12.42578125" bestFit="1" customWidth="1"/>
    <col min="17" max="17" width="12.5703125" bestFit="1" customWidth="1"/>
    <col min="18" max="18" width="7" bestFit="1" customWidth="1"/>
    <col min="19" max="19" width="12.85546875" bestFit="1" customWidth="1"/>
    <col min="20" max="20" width="13.28515625" bestFit="1" customWidth="1"/>
    <col min="21" max="21" width="27" bestFit="1" customWidth="1"/>
    <col min="22" max="22" width="16.140625" customWidth="1"/>
    <col min="23" max="23" width="18" customWidth="1"/>
    <col min="24" max="24" width="16.28515625" bestFit="1" customWidth="1"/>
    <col min="25" max="25" width="23.7109375" bestFit="1" customWidth="1"/>
    <col min="26" max="26" width="21.5703125" bestFit="1" customWidth="1"/>
    <col min="27" max="27" width="16.42578125" customWidth="1"/>
    <col min="28" max="28" width="17.7109375" customWidth="1"/>
    <col min="29" max="29" width="12.42578125" customWidth="1"/>
    <col min="30" max="30" width="80" customWidth="1"/>
    <col min="31" max="31" width="22" customWidth="1"/>
    <col min="32" max="32" width="26.5703125" bestFit="1" customWidth="1"/>
    <col min="33" max="33" width="17.42578125" bestFit="1" customWidth="1"/>
    <col min="34" max="34" width="30.42578125" bestFit="1" customWidth="1"/>
    <col min="35" max="35" width="6" bestFit="1" customWidth="1"/>
    <col min="36" max="36" width="11.85546875" bestFit="1" customWidth="1"/>
    <col min="37" max="37" width="6" bestFit="1" customWidth="1"/>
  </cols>
  <sheetData>
    <row r="1" spans="1:37" hidden="1" x14ac:dyDescent="0.25">
      <c r="A1" t="s">
        <v>0</v>
      </c>
    </row>
    <row r="2" spans="1:3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7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11</v>
      </c>
      <c r="V4" t="s">
        <v>12</v>
      </c>
      <c r="W4" t="s">
        <v>12</v>
      </c>
      <c r="X4" t="s">
        <v>7</v>
      </c>
      <c r="Y4" t="s">
        <v>7</v>
      </c>
      <c r="Z4" t="s">
        <v>10</v>
      </c>
      <c r="AA4" t="s">
        <v>10</v>
      </c>
      <c r="AB4" t="s">
        <v>10</v>
      </c>
      <c r="AC4" t="s">
        <v>12</v>
      </c>
      <c r="AD4" t="s">
        <v>13</v>
      </c>
      <c r="AE4" t="s">
        <v>13</v>
      </c>
      <c r="AF4" t="s">
        <v>13</v>
      </c>
      <c r="AG4" t="s">
        <v>12</v>
      </c>
      <c r="AH4" t="s">
        <v>7</v>
      </c>
      <c r="AI4" t="s">
        <v>14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12" t="s">
        <v>54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 ht="39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</row>
    <row r="8" spans="1:37" s="2" customFormat="1" ht="38.25" x14ac:dyDescent="0.25">
      <c r="A8" s="3">
        <v>2018</v>
      </c>
      <c r="B8" s="3" t="s">
        <v>104</v>
      </c>
      <c r="C8" s="4" t="s">
        <v>105</v>
      </c>
      <c r="D8" s="4"/>
      <c r="E8" s="4" t="s">
        <v>106</v>
      </c>
      <c r="F8" s="5" t="s">
        <v>107</v>
      </c>
      <c r="G8" s="4" t="s">
        <v>108</v>
      </c>
      <c r="H8" s="15" t="s">
        <v>109</v>
      </c>
      <c r="I8" s="15" t="s">
        <v>110</v>
      </c>
      <c r="J8" s="15" t="s">
        <v>111</v>
      </c>
      <c r="K8" s="3" t="s">
        <v>112</v>
      </c>
      <c r="L8" s="3" t="s">
        <v>102</v>
      </c>
      <c r="M8" s="4">
        <v>0</v>
      </c>
      <c r="N8" s="6">
        <v>0</v>
      </c>
      <c r="O8" s="3" t="s">
        <v>113</v>
      </c>
      <c r="P8" s="3" t="s">
        <v>114</v>
      </c>
      <c r="Q8" s="3" t="s">
        <v>115</v>
      </c>
      <c r="R8" s="3" t="s">
        <v>113</v>
      </c>
      <c r="S8" s="3" t="s">
        <v>114</v>
      </c>
      <c r="T8" s="3" t="s">
        <v>116</v>
      </c>
      <c r="U8" s="3" t="str">
        <f>+K8</f>
        <v xml:space="preserve">Traslado de bomba para el carcamo de aguas negras no 1 y 2 para su reparación </v>
      </c>
      <c r="V8" s="7">
        <v>43104</v>
      </c>
      <c r="W8" s="7">
        <v>43104</v>
      </c>
      <c r="X8" s="3"/>
      <c r="Y8" s="3" t="s">
        <v>117</v>
      </c>
      <c r="Z8" s="8">
        <v>400</v>
      </c>
      <c r="AA8" s="8">
        <f t="shared" ref="AA8:AA20" si="0">+Z8</f>
        <v>400</v>
      </c>
      <c r="AB8" s="8">
        <v>0</v>
      </c>
      <c r="AC8" s="3"/>
      <c r="AD8" s="9" t="s">
        <v>176</v>
      </c>
      <c r="AE8" s="3"/>
      <c r="AF8" s="3"/>
      <c r="AG8" s="7">
        <v>43232</v>
      </c>
      <c r="AH8" s="3" t="s">
        <v>118</v>
      </c>
      <c r="AI8" s="3">
        <v>2018</v>
      </c>
      <c r="AJ8" s="7">
        <v>43232</v>
      </c>
      <c r="AK8" s="3"/>
    </row>
    <row r="9" spans="1:37" s="2" customFormat="1" ht="38.25" x14ac:dyDescent="0.25">
      <c r="A9" s="3">
        <v>2018</v>
      </c>
      <c r="B9" s="3" t="s">
        <v>104</v>
      </c>
      <c r="C9" s="4" t="s">
        <v>105</v>
      </c>
      <c r="D9" s="4"/>
      <c r="E9" s="4" t="s">
        <v>106</v>
      </c>
      <c r="F9" s="5" t="s">
        <v>107</v>
      </c>
      <c r="G9" s="4" t="s">
        <v>108</v>
      </c>
      <c r="H9" s="16" t="s">
        <v>119</v>
      </c>
      <c r="I9" s="16" t="s">
        <v>120</v>
      </c>
      <c r="J9" s="16" t="s">
        <v>121</v>
      </c>
      <c r="K9" s="3" t="s">
        <v>112</v>
      </c>
      <c r="L9" s="3" t="s">
        <v>102</v>
      </c>
      <c r="M9" s="4">
        <v>0</v>
      </c>
      <c r="N9" s="6">
        <v>0</v>
      </c>
      <c r="O9" s="3" t="s">
        <v>113</v>
      </c>
      <c r="P9" s="3" t="s">
        <v>114</v>
      </c>
      <c r="Q9" s="3" t="s">
        <v>115</v>
      </c>
      <c r="R9" s="3" t="s">
        <v>113</v>
      </c>
      <c r="S9" s="3" t="s">
        <v>114</v>
      </c>
      <c r="T9" s="3" t="s">
        <v>116</v>
      </c>
      <c r="U9" s="3" t="str">
        <f>+K9</f>
        <v xml:space="preserve">Traslado de bomba para el carcamo de aguas negras no 1 y 2 para su reparación </v>
      </c>
      <c r="V9" s="7">
        <v>43104</v>
      </c>
      <c r="W9" s="7">
        <v>43104</v>
      </c>
      <c r="X9" s="3"/>
      <c r="Y9" s="3" t="s">
        <v>117</v>
      </c>
      <c r="Z9" s="8">
        <v>400</v>
      </c>
      <c r="AA9" s="8">
        <f t="shared" si="0"/>
        <v>400</v>
      </c>
      <c r="AB9" s="8">
        <v>0</v>
      </c>
      <c r="AC9" s="3"/>
      <c r="AD9" s="3" t="s">
        <v>122</v>
      </c>
      <c r="AE9" s="3"/>
      <c r="AF9" s="3"/>
      <c r="AG9" s="7">
        <v>43232</v>
      </c>
      <c r="AH9" s="3" t="s">
        <v>118</v>
      </c>
      <c r="AI9" s="3">
        <v>2018</v>
      </c>
      <c r="AJ9" s="7">
        <v>43232</v>
      </c>
      <c r="AK9" s="3"/>
    </row>
    <row r="10" spans="1:37" s="2" customFormat="1" ht="25.5" x14ac:dyDescent="0.25">
      <c r="A10" s="3">
        <v>2018</v>
      </c>
      <c r="B10" s="3" t="s">
        <v>104</v>
      </c>
      <c r="C10" s="3" t="s">
        <v>105</v>
      </c>
      <c r="D10" s="3"/>
      <c r="E10" s="3" t="s">
        <v>123</v>
      </c>
      <c r="F10" s="3" t="s">
        <v>124</v>
      </c>
      <c r="G10" s="3" t="s">
        <v>125</v>
      </c>
      <c r="H10" s="16" t="s">
        <v>126</v>
      </c>
      <c r="I10" s="15" t="s">
        <v>127</v>
      </c>
      <c r="J10" s="15" t="s">
        <v>128</v>
      </c>
      <c r="K10" s="3" t="s">
        <v>129</v>
      </c>
      <c r="L10" s="3" t="s">
        <v>102</v>
      </c>
      <c r="M10" s="4">
        <v>0</v>
      </c>
      <c r="N10" s="6">
        <v>0</v>
      </c>
      <c r="O10" s="3" t="s">
        <v>113</v>
      </c>
      <c r="P10" s="3" t="s">
        <v>114</v>
      </c>
      <c r="Q10" s="3" t="s">
        <v>115</v>
      </c>
      <c r="R10" s="3" t="s">
        <v>113</v>
      </c>
      <c r="S10" s="3" t="s">
        <v>114</v>
      </c>
      <c r="T10" s="3" t="s">
        <v>130</v>
      </c>
      <c r="U10" s="3" t="str">
        <f>+K10</f>
        <v xml:space="preserve">Transporte de tuberia de la Pacifico Norte a Rosalia </v>
      </c>
      <c r="V10" s="7">
        <v>43105</v>
      </c>
      <c r="W10" s="7">
        <v>43105</v>
      </c>
      <c r="X10" s="3"/>
      <c r="Y10" s="3" t="s">
        <v>117</v>
      </c>
      <c r="Z10" s="8">
        <v>850</v>
      </c>
      <c r="AA10" s="8">
        <f t="shared" si="0"/>
        <v>850</v>
      </c>
      <c r="AB10" s="8">
        <v>0</v>
      </c>
      <c r="AC10" s="3"/>
      <c r="AD10" s="9" t="s">
        <v>177</v>
      </c>
      <c r="AE10" s="3"/>
      <c r="AF10" s="3"/>
      <c r="AG10" s="7">
        <v>43232</v>
      </c>
      <c r="AH10" s="3" t="s">
        <v>118</v>
      </c>
      <c r="AI10" s="3">
        <v>2018</v>
      </c>
      <c r="AJ10" s="7">
        <v>43232</v>
      </c>
      <c r="AK10" s="3"/>
    </row>
    <row r="11" spans="1:37" s="2" customFormat="1" ht="25.5" x14ac:dyDescent="0.25">
      <c r="A11" s="3">
        <v>2018</v>
      </c>
      <c r="B11" s="3" t="s">
        <v>104</v>
      </c>
      <c r="C11" s="4" t="s">
        <v>105</v>
      </c>
      <c r="D11" s="4"/>
      <c r="E11" s="4" t="s">
        <v>123</v>
      </c>
      <c r="F11" s="4" t="s">
        <v>131</v>
      </c>
      <c r="G11" s="4" t="s">
        <v>132</v>
      </c>
      <c r="H11" s="16" t="s">
        <v>133</v>
      </c>
      <c r="I11" s="15" t="s">
        <v>134</v>
      </c>
      <c r="J11" s="15" t="s">
        <v>135</v>
      </c>
      <c r="K11" s="3" t="s">
        <v>136</v>
      </c>
      <c r="L11" s="3" t="s">
        <v>102</v>
      </c>
      <c r="M11" s="4">
        <v>0</v>
      </c>
      <c r="N11" s="6">
        <v>0</v>
      </c>
      <c r="O11" s="3" t="s">
        <v>113</v>
      </c>
      <c r="P11" s="3" t="s">
        <v>114</v>
      </c>
      <c r="Q11" s="3" t="s">
        <v>115</v>
      </c>
      <c r="R11" s="3" t="s">
        <v>113</v>
      </c>
      <c r="S11" s="3" t="s">
        <v>114</v>
      </c>
      <c r="T11" s="3" t="s">
        <v>137</v>
      </c>
      <c r="U11" s="3" t="str">
        <f>+K11</f>
        <v xml:space="preserve">Entrega de expedientes tecnicos a SEDATU </v>
      </c>
      <c r="V11" s="7">
        <v>43117</v>
      </c>
      <c r="W11" s="7">
        <v>43118</v>
      </c>
      <c r="X11" s="3"/>
      <c r="Y11" s="3" t="s">
        <v>117</v>
      </c>
      <c r="Z11" s="8">
        <v>3744</v>
      </c>
      <c r="AA11" s="8">
        <f t="shared" si="0"/>
        <v>3744</v>
      </c>
      <c r="AB11" s="8">
        <v>0</v>
      </c>
      <c r="AC11" s="3"/>
      <c r="AD11" s="9" t="s">
        <v>178</v>
      </c>
      <c r="AE11" s="3"/>
      <c r="AF11" s="3"/>
      <c r="AG11" s="7">
        <v>43232</v>
      </c>
      <c r="AH11" s="3" t="s">
        <v>118</v>
      </c>
      <c r="AI11" s="3">
        <v>2018</v>
      </c>
      <c r="AJ11" s="7">
        <v>43232</v>
      </c>
      <c r="AK11" s="3"/>
    </row>
    <row r="12" spans="1:37" s="2" customFormat="1" ht="25.5" x14ac:dyDescent="0.25">
      <c r="A12" s="3">
        <v>2018</v>
      </c>
      <c r="B12" s="3" t="s">
        <v>104</v>
      </c>
      <c r="C12" s="4" t="s">
        <v>105</v>
      </c>
      <c r="D12" s="4"/>
      <c r="E12" s="4" t="s">
        <v>138</v>
      </c>
      <c r="F12" s="4" t="s">
        <v>138</v>
      </c>
      <c r="G12" s="4" t="s">
        <v>132</v>
      </c>
      <c r="H12" s="15" t="s">
        <v>139</v>
      </c>
      <c r="I12" s="15" t="s">
        <v>140</v>
      </c>
      <c r="J12" s="15" t="s">
        <v>110</v>
      </c>
      <c r="K12" s="3" t="s">
        <v>141</v>
      </c>
      <c r="L12" s="3" t="s">
        <v>102</v>
      </c>
      <c r="M12" s="4">
        <v>0</v>
      </c>
      <c r="N12" s="6">
        <v>0</v>
      </c>
      <c r="O12" s="3" t="s">
        <v>113</v>
      </c>
      <c r="P12" s="3" t="s">
        <v>114</v>
      </c>
      <c r="Q12" s="3" t="s">
        <v>115</v>
      </c>
      <c r="R12" s="3" t="s">
        <v>113</v>
      </c>
      <c r="S12" s="3" t="s">
        <v>114</v>
      </c>
      <c r="T12" s="3" t="s">
        <v>116</v>
      </c>
      <c r="U12" s="3" t="str">
        <f t="shared" ref="U12:U13" si="1">+K12</f>
        <v xml:space="preserve">Reunión de coordinación del area comercial del sistema </v>
      </c>
      <c r="V12" s="7">
        <v>43125</v>
      </c>
      <c r="W12" s="7">
        <v>43127</v>
      </c>
      <c r="X12" s="3"/>
      <c r="Y12" s="3" t="s">
        <v>117</v>
      </c>
      <c r="Z12" s="8">
        <f>936*3</f>
        <v>2808</v>
      </c>
      <c r="AA12" s="8">
        <f t="shared" si="0"/>
        <v>2808</v>
      </c>
      <c r="AB12" s="8">
        <v>0</v>
      </c>
      <c r="AC12" s="3"/>
      <c r="AD12" s="9" t="s">
        <v>179</v>
      </c>
      <c r="AE12" s="3"/>
      <c r="AF12" s="3"/>
      <c r="AG12" s="7">
        <v>43232</v>
      </c>
      <c r="AH12" s="3" t="s">
        <v>118</v>
      </c>
      <c r="AI12" s="3">
        <v>2018</v>
      </c>
      <c r="AJ12" s="7">
        <v>43232</v>
      </c>
      <c r="AK12" s="3"/>
    </row>
    <row r="13" spans="1:37" s="2" customFormat="1" ht="25.5" x14ac:dyDescent="0.25">
      <c r="A13" s="3">
        <v>2018</v>
      </c>
      <c r="B13" s="3" t="s">
        <v>104</v>
      </c>
      <c r="C13" s="4" t="s">
        <v>105</v>
      </c>
      <c r="D13" s="4"/>
      <c r="E13" s="4" t="s">
        <v>123</v>
      </c>
      <c r="F13" s="4" t="s">
        <v>142</v>
      </c>
      <c r="G13" s="4" t="s">
        <v>143</v>
      </c>
      <c r="H13" s="15" t="s">
        <v>144</v>
      </c>
      <c r="I13" s="15" t="s">
        <v>145</v>
      </c>
      <c r="J13" s="15" t="s">
        <v>146</v>
      </c>
      <c r="K13" s="3" t="s">
        <v>147</v>
      </c>
      <c r="L13" s="3" t="s">
        <v>102</v>
      </c>
      <c r="M13" s="4">
        <v>0</v>
      </c>
      <c r="N13" s="6">
        <v>0</v>
      </c>
      <c r="O13" s="3" t="s">
        <v>113</v>
      </c>
      <c r="P13" s="3" t="s">
        <v>114</v>
      </c>
      <c r="Q13" s="3" t="s">
        <v>115</v>
      </c>
      <c r="R13" s="3" t="s">
        <v>113</v>
      </c>
      <c r="S13" s="3" t="s">
        <v>114</v>
      </c>
      <c r="T13" s="3" t="s">
        <v>116</v>
      </c>
      <c r="U13" s="3" t="str">
        <f t="shared" si="1"/>
        <v xml:space="preserve">Reunión de coordinación del area comercial </v>
      </c>
      <c r="V13" s="7">
        <v>43125</v>
      </c>
      <c r="W13" s="7">
        <v>43127</v>
      </c>
      <c r="X13" s="3"/>
      <c r="Y13" s="3" t="s">
        <v>117</v>
      </c>
      <c r="Z13" s="8">
        <f>1287*2</f>
        <v>2574</v>
      </c>
      <c r="AA13" s="8">
        <f t="shared" si="0"/>
        <v>2574</v>
      </c>
      <c r="AB13" s="8">
        <v>0</v>
      </c>
      <c r="AC13" s="3"/>
      <c r="AD13" s="9" t="s">
        <v>180</v>
      </c>
      <c r="AE13" s="3"/>
      <c r="AF13" s="3"/>
      <c r="AG13" s="7">
        <v>43232</v>
      </c>
      <c r="AH13" s="3" t="s">
        <v>118</v>
      </c>
      <c r="AI13" s="3">
        <v>2018</v>
      </c>
      <c r="AJ13" s="7">
        <v>43232</v>
      </c>
      <c r="AK13" s="3"/>
    </row>
    <row r="14" spans="1:37" s="2" customFormat="1" ht="25.5" x14ac:dyDescent="0.25">
      <c r="A14" s="3">
        <v>2018</v>
      </c>
      <c r="B14" s="3" t="s">
        <v>104</v>
      </c>
      <c r="C14" s="4" t="s">
        <v>105</v>
      </c>
      <c r="D14" s="4"/>
      <c r="E14" s="4" t="s">
        <v>148</v>
      </c>
      <c r="F14" s="4" t="s">
        <v>149</v>
      </c>
      <c r="G14" s="4" t="s">
        <v>150</v>
      </c>
      <c r="H14" s="16" t="s">
        <v>151</v>
      </c>
      <c r="I14" s="15" t="s">
        <v>134</v>
      </c>
      <c r="J14" s="15" t="s">
        <v>152</v>
      </c>
      <c r="K14" s="10" t="s">
        <v>153</v>
      </c>
      <c r="L14" s="3" t="s">
        <v>102</v>
      </c>
      <c r="M14" s="4">
        <v>0</v>
      </c>
      <c r="N14" s="6">
        <v>0</v>
      </c>
      <c r="O14" s="3" t="s">
        <v>113</v>
      </c>
      <c r="P14" s="3" t="s">
        <v>114</v>
      </c>
      <c r="Q14" s="3" t="s">
        <v>115</v>
      </c>
      <c r="R14" s="3" t="s">
        <v>113</v>
      </c>
      <c r="S14" s="3" t="s">
        <v>114</v>
      </c>
      <c r="T14" s="3" t="s">
        <v>137</v>
      </c>
      <c r="U14" s="10" t="s">
        <v>153</v>
      </c>
      <c r="V14" s="7">
        <v>43130</v>
      </c>
      <c r="W14" s="7">
        <v>43132</v>
      </c>
      <c r="X14" s="3"/>
      <c r="Y14" s="3" t="s">
        <v>117</v>
      </c>
      <c r="Z14" s="8">
        <v>5616</v>
      </c>
      <c r="AA14" s="8">
        <f t="shared" si="0"/>
        <v>5616</v>
      </c>
      <c r="AB14" s="8">
        <v>0</v>
      </c>
      <c r="AC14" s="3"/>
      <c r="AD14" s="9" t="s">
        <v>181</v>
      </c>
      <c r="AE14" s="3"/>
      <c r="AF14" s="3"/>
      <c r="AG14" s="7">
        <v>43232</v>
      </c>
      <c r="AH14" s="3" t="s">
        <v>118</v>
      </c>
      <c r="AI14" s="3">
        <v>2018</v>
      </c>
      <c r="AJ14" s="7">
        <v>43232</v>
      </c>
      <c r="AK14" s="3"/>
    </row>
    <row r="15" spans="1:37" s="2" customFormat="1" ht="25.5" x14ac:dyDescent="0.25">
      <c r="A15" s="3">
        <v>2018</v>
      </c>
      <c r="B15" s="3" t="s">
        <v>104</v>
      </c>
      <c r="C15" s="4" t="s">
        <v>105</v>
      </c>
      <c r="D15" s="3"/>
      <c r="E15" s="3" t="s">
        <v>154</v>
      </c>
      <c r="F15" s="3" t="s">
        <v>154</v>
      </c>
      <c r="G15" s="3" t="s">
        <v>155</v>
      </c>
      <c r="H15" s="16" t="s">
        <v>156</v>
      </c>
      <c r="I15" s="16" t="s">
        <v>157</v>
      </c>
      <c r="J15" s="16" t="s">
        <v>158</v>
      </c>
      <c r="K15" s="3" t="s">
        <v>175</v>
      </c>
      <c r="L15" s="3" t="s">
        <v>102</v>
      </c>
      <c r="M15" s="4">
        <v>0</v>
      </c>
      <c r="N15" s="6">
        <v>0</v>
      </c>
      <c r="O15" s="3" t="s">
        <v>113</v>
      </c>
      <c r="P15" s="3" t="s">
        <v>114</v>
      </c>
      <c r="Q15" s="3" t="s">
        <v>115</v>
      </c>
      <c r="R15" s="3" t="s">
        <v>113</v>
      </c>
      <c r="S15" s="3" t="s">
        <v>114</v>
      </c>
      <c r="T15" s="3" t="s">
        <v>137</v>
      </c>
      <c r="U15" s="3" t="str">
        <f t="shared" ref="U15:U20" si="2">+K15</f>
        <v xml:space="preserve">Traslado de material de mantenimiento </v>
      </c>
      <c r="V15" s="7">
        <v>43134</v>
      </c>
      <c r="W15" s="7">
        <v>43135</v>
      </c>
      <c r="X15" s="3"/>
      <c r="Y15" s="3" t="s">
        <v>117</v>
      </c>
      <c r="Z15" s="8">
        <v>2574</v>
      </c>
      <c r="AA15" s="8">
        <f t="shared" si="0"/>
        <v>2574</v>
      </c>
      <c r="AB15" s="8">
        <v>0</v>
      </c>
      <c r="AC15" s="3"/>
      <c r="AD15" s="9" t="s">
        <v>182</v>
      </c>
      <c r="AE15" s="3"/>
      <c r="AF15" s="3"/>
      <c r="AG15" s="7">
        <v>43232</v>
      </c>
      <c r="AH15" s="3" t="s">
        <v>118</v>
      </c>
      <c r="AI15" s="3">
        <v>2018</v>
      </c>
      <c r="AJ15" s="7">
        <v>43232</v>
      </c>
      <c r="AK15" s="3"/>
    </row>
    <row r="16" spans="1:37" s="2" customFormat="1" ht="38.25" x14ac:dyDescent="0.25">
      <c r="A16" s="3">
        <v>2018</v>
      </c>
      <c r="B16" s="3" t="s">
        <v>104</v>
      </c>
      <c r="C16" s="4" t="s">
        <v>105</v>
      </c>
      <c r="D16" s="4"/>
      <c r="E16" s="4" t="s">
        <v>159</v>
      </c>
      <c r="F16" s="4" t="s">
        <v>160</v>
      </c>
      <c r="G16" s="4" t="s">
        <v>161</v>
      </c>
      <c r="H16" s="16" t="s">
        <v>162</v>
      </c>
      <c r="I16" s="15" t="s">
        <v>163</v>
      </c>
      <c r="J16" s="15" t="s">
        <v>164</v>
      </c>
      <c r="K16" s="3" t="s">
        <v>165</v>
      </c>
      <c r="L16" s="3" t="s">
        <v>102</v>
      </c>
      <c r="M16" s="4">
        <v>0</v>
      </c>
      <c r="N16" s="6">
        <v>0</v>
      </c>
      <c r="O16" s="3" t="s">
        <v>113</v>
      </c>
      <c r="P16" s="3" t="s">
        <v>114</v>
      </c>
      <c r="Q16" s="3" t="s">
        <v>115</v>
      </c>
      <c r="R16" s="3" t="s">
        <v>113</v>
      </c>
      <c r="S16" s="3" t="s">
        <v>114</v>
      </c>
      <c r="T16" s="3" t="s">
        <v>166</v>
      </c>
      <c r="U16" s="3" t="str">
        <f t="shared" si="2"/>
        <v>Entrega de documentacion a la Auditoria General del Estado</v>
      </c>
      <c r="V16" s="7">
        <v>43152</v>
      </c>
      <c r="W16" s="7">
        <v>43153</v>
      </c>
      <c r="X16" s="3"/>
      <c r="Y16" s="3" t="s">
        <v>117</v>
      </c>
      <c r="Z16" s="8">
        <v>3744</v>
      </c>
      <c r="AA16" s="8">
        <f t="shared" si="0"/>
        <v>3744</v>
      </c>
      <c r="AB16" s="8">
        <v>0</v>
      </c>
      <c r="AC16" s="3"/>
      <c r="AD16" s="9" t="s">
        <v>183</v>
      </c>
      <c r="AE16" s="3"/>
      <c r="AF16" s="3"/>
      <c r="AG16" s="7">
        <v>43232</v>
      </c>
      <c r="AH16" s="3" t="s">
        <v>118</v>
      </c>
      <c r="AI16" s="3">
        <v>2018</v>
      </c>
      <c r="AJ16" s="7">
        <v>43232</v>
      </c>
      <c r="AK16" s="3"/>
    </row>
    <row r="17" spans="1:37" s="2" customFormat="1" ht="25.5" x14ac:dyDescent="0.25">
      <c r="A17" s="3">
        <v>2018</v>
      </c>
      <c r="B17" s="3" t="s">
        <v>104</v>
      </c>
      <c r="C17" s="3" t="s">
        <v>105</v>
      </c>
      <c r="D17" s="3"/>
      <c r="E17" s="3" t="s">
        <v>123</v>
      </c>
      <c r="F17" s="3" t="s">
        <v>124</v>
      </c>
      <c r="G17" s="3" t="s">
        <v>125</v>
      </c>
      <c r="H17" s="16" t="s">
        <v>126</v>
      </c>
      <c r="I17" s="15" t="s">
        <v>127</v>
      </c>
      <c r="J17" s="15" t="s">
        <v>128</v>
      </c>
      <c r="K17" s="3" t="s">
        <v>167</v>
      </c>
      <c r="L17" s="3" t="s">
        <v>102</v>
      </c>
      <c r="M17" s="4">
        <v>0</v>
      </c>
      <c r="N17" s="6">
        <v>0</v>
      </c>
      <c r="O17" s="3" t="s">
        <v>113</v>
      </c>
      <c r="P17" s="3" t="s">
        <v>114</v>
      </c>
      <c r="Q17" s="3" t="s">
        <v>115</v>
      </c>
      <c r="R17" s="3" t="s">
        <v>113</v>
      </c>
      <c r="S17" s="3" t="s">
        <v>114</v>
      </c>
      <c r="T17" s="3" t="s">
        <v>168</v>
      </c>
      <c r="U17" s="3" t="str">
        <f t="shared" si="2"/>
        <v xml:space="preserve">Trabajos de valoración del emisor a drenaje </v>
      </c>
      <c r="V17" s="7">
        <v>43159</v>
      </c>
      <c r="W17" s="7">
        <v>43159</v>
      </c>
      <c r="X17" s="3"/>
      <c r="Y17" s="3" t="s">
        <v>117</v>
      </c>
      <c r="Z17" s="8">
        <v>850</v>
      </c>
      <c r="AA17" s="8">
        <f t="shared" si="0"/>
        <v>850</v>
      </c>
      <c r="AB17" s="8">
        <v>0</v>
      </c>
      <c r="AC17" s="3"/>
      <c r="AD17" s="9" t="s">
        <v>184</v>
      </c>
      <c r="AE17" s="3"/>
      <c r="AF17" s="9"/>
      <c r="AG17" s="7">
        <v>43232</v>
      </c>
      <c r="AH17" s="3" t="s">
        <v>118</v>
      </c>
      <c r="AI17" s="3">
        <v>2018</v>
      </c>
      <c r="AJ17" s="7">
        <v>43232</v>
      </c>
      <c r="AK17" s="3"/>
    </row>
    <row r="18" spans="1:37" s="2" customFormat="1" ht="25.5" x14ac:dyDescent="0.25">
      <c r="A18" s="3">
        <v>2018</v>
      </c>
      <c r="B18" s="3" t="s">
        <v>104</v>
      </c>
      <c r="C18" s="4" t="s">
        <v>105</v>
      </c>
      <c r="D18" s="4"/>
      <c r="E18" s="4" t="s">
        <v>123</v>
      </c>
      <c r="F18" s="4" t="s">
        <v>131</v>
      </c>
      <c r="G18" s="4" t="s">
        <v>132</v>
      </c>
      <c r="H18" s="16" t="s">
        <v>133</v>
      </c>
      <c r="I18" s="15" t="s">
        <v>134</v>
      </c>
      <c r="J18" s="15" t="s">
        <v>135</v>
      </c>
      <c r="K18" s="3" t="s">
        <v>169</v>
      </c>
      <c r="L18" s="3" t="s">
        <v>102</v>
      </c>
      <c r="M18" s="4">
        <v>0</v>
      </c>
      <c r="N18" s="6">
        <v>0</v>
      </c>
      <c r="O18" s="3" t="s">
        <v>113</v>
      </c>
      <c r="P18" s="3" t="s">
        <v>114</v>
      </c>
      <c r="Q18" s="3" t="s">
        <v>115</v>
      </c>
      <c r="R18" s="3" t="s">
        <v>113</v>
      </c>
      <c r="S18" s="3" t="s">
        <v>114</v>
      </c>
      <c r="T18" s="3" t="s">
        <v>170</v>
      </c>
      <c r="U18" s="3" t="s">
        <v>171</v>
      </c>
      <c r="V18" s="7">
        <v>43168</v>
      </c>
      <c r="W18" s="7">
        <v>43168</v>
      </c>
      <c r="X18" s="3"/>
      <c r="Y18" s="3" t="s">
        <v>117</v>
      </c>
      <c r="Z18" s="8">
        <v>600</v>
      </c>
      <c r="AA18" s="8">
        <f>+Z18</f>
        <v>600</v>
      </c>
      <c r="AB18" s="8">
        <v>0</v>
      </c>
      <c r="AC18" s="3"/>
      <c r="AD18" s="9" t="s">
        <v>185</v>
      </c>
      <c r="AE18" s="3"/>
      <c r="AF18" s="3"/>
      <c r="AG18" s="7">
        <v>43232</v>
      </c>
      <c r="AH18" s="3" t="s">
        <v>118</v>
      </c>
      <c r="AI18" s="3">
        <v>2018</v>
      </c>
      <c r="AJ18" s="7">
        <v>43232</v>
      </c>
      <c r="AK18" s="3"/>
    </row>
    <row r="19" spans="1:37" s="2" customFormat="1" ht="25.5" x14ac:dyDescent="0.25">
      <c r="A19" s="3">
        <v>2018</v>
      </c>
      <c r="B19" s="3" t="s">
        <v>104</v>
      </c>
      <c r="C19" s="4" t="s">
        <v>105</v>
      </c>
      <c r="D19" s="4"/>
      <c r="E19" s="4" t="s">
        <v>123</v>
      </c>
      <c r="F19" s="4" t="s">
        <v>131</v>
      </c>
      <c r="G19" s="4" t="s">
        <v>132</v>
      </c>
      <c r="H19" s="16" t="s">
        <v>133</v>
      </c>
      <c r="I19" s="15" t="s">
        <v>134</v>
      </c>
      <c r="J19" s="15" t="s">
        <v>135</v>
      </c>
      <c r="K19" s="3" t="s">
        <v>172</v>
      </c>
      <c r="L19" s="3" t="s">
        <v>102</v>
      </c>
      <c r="M19" s="4">
        <v>0</v>
      </c>
      <c r="N19" s="6">
        <v>0</v>
      </c>
      <c r="O19" s="3" t="s">
        <v>113</v>
      </c>
      <c r="P19" s="3" t="s">
        <v>114</v>
      </c>
      <c r="Q19" s="3" t="s">
        <v>115</v>
      </c>
      <c r="R19" s="3" t="s">
        <v>113</v>
      </c>
      <c r="S19" s="3" t="s">
        <v>114</v>
      </c>
      <c r="T19" s="3" t="s">
        <v>168</v>
      </c>
      <c r="U19" s="3" t="str">
        <f t="shared" si="2"/>
        <v xml:space="preserve">Trabajos de calibracion de los pozos </v>
      </c>
      <c r="V19" s="7">
        <v>43171</v>
      </c>
      <c r="W19" s="7">
        <v>43171</v>
      </c>
      <c r="X19" s="3"/>
      <c r="Y19" s="3" t="s">
        <v>117</v>
      </c>
      <c r="Z19" s="8">
        <v>600</v>
      </c>
      <c r="AA19" s="8">
        <f t="shared" si="0"/>
        <v>600</v>
      </c>
      <c r="AB19" s="8">
        <v>0</v>
      </c>
      <c r="AC19" s="3"/>
      <c r="AD19" s="9" t="s">
        <v>186</v>
      </c>
      <c r="AE19" s="3"/>
      <c r="AF19" s="3"/>
      <c r="AG19" s="7">
        <v>43232</v>
      </c>
      <c r="AH19" s="3" t="s">
        <v>118</v>
      </c>
      <c r="AI19" s="3">
        <v>2018</v>
      </c>
      <c r="AJ19" s="7">
        <v>43232</v>
      </c>
      <c r="AK19" s="3"/>
    </row>
    <row r="20" spans="1:37" s="2" customFormat="1" ht="25.5" x14ac:dyDescent="0.25">
      <c r="A20" s="3">
        <v>2018</v>
      </c>
      <c r="B20" s="3" t="s">
        <v>104</v>
      </c>
      <c r="C20" s="3" t="s">
        <v>105</v>
      </c>
      <c r="D20" s="3"/>
      <c r="E20" s="3" t="s">
        <v>123</v>
      </c>
      <c r="F20" s="3" t="s">
        <v>124</v>
      </c>
      <c r="G20" s="3" t="s">
        <v>125</v>
      </c>
      <c r="H20" s="16" t="s">
        <v>126</v>
      </c>
      <c r="I20" s="15" t="s">
        <v>127</v>
      </c>
      <c r="J20" s="15" t="s">
        <v>128</v>
      </c>
      <c r="K20" s="3" t="s">
        <v>173</v>
      </c>
      <c r="L20" s="3" t="s">
        <v>102</v>
      </c>
      <c r="M20" s="4">
        <v>0</v>
      </c>
      <c r="N20" s="6">
        <v>0</v>
      </c>
      <c r="O20" s="3" t="s">
        <v>113</v>
      </c>
      <c r="P20" s="3" t="s">
        <v>114</v>
      </c>
      <c r="Q20" s="3" t="s">
        <v>115</v>
      </c>
      <c r="R20" s="3" t="s">
        <v>113</v>
      </c>
      <c r="S20" s="3" t="s">
        <v>114</v>
      </c>
      <c r="T20" s="3" t="s">
        <v>174</v>
      </c>
      <c r="U20" s="3" t="str">
        <f t="shared" si="2"/>
        <v xml:space="preserve">Coordinación de acuerdos en reparticion de agua en pipa </v>
      </c>
      <c r="V20" s="7">
        <v>43171</v>
      </c>
      <c r="W20" s="7">
        <v>43171</v>
      </c>
      <c r="X20" s="3"/>
      <c r="Y20" s="3" t="s">
        <v>117</v>
      </c>
      <c r="Z20" s="11">
        <v>850</v>
      </c>
      <c r="AA20" s="8">
        <f t="shared" si="0"/>
        <v>850</v>
      </c>
      <c r="AB20" s="8">
        <v>0</v>
      </c>
      <c r="AC20" s="3"/>
      <c r="AD20" s="9" t="s">
        <v>187</v>
      </c>
      <c r="AE20" s="3"/>
      <c r="AF20" s="3"/>
      <c r="AG20" s="7">
        <v>43232</v>
      </c>
      <c r="AH20" s="3" t="s">
        <v>118</v>
      </c>
      <c r="AI20" s="3">
        <v>2018</v>
      </c>
      <c r="AJ20" s="7">
        <v>43232</v>
      </c>
      <c r="AK20" s="3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21:C214">
      <formula1>Hidden_12</formula1>
    </dataValidation>
    <dataValidation type="list" allowBlank="1" showErrorMessage="1" sqref="L21:L214">
      <formula1>Hidden_211</formula1>
    </dataValidation>
  </dataValidations>
  <hyperlinks>
    <hyperlink ref="AD8" r:id="rId1"/>
    <hyperlink ref="AD12" r:id="rId2"/>
    <hyperlink ref="AD13" r:id="rId3"/>
    <hyperlink ref="AD11" r:id="rId4"/>
    <hyperlink ref="AD10" r:id="rId5"/>
    <hyperlink ref="AD14" r:id="rId6"/>
    <hyperlink ref="AD15" r:id="rId7"/>
    <hyperlink ref="AD17" r:id="rId8"/>
    <hyperlink ref="AD16" r:id="rId9"/>
    <hyperlink ref="AD18" r:id="rId10"/>
    <hyperlink ref="AD19" r:id="rId11"/>
    <hyperlink ref="AD2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2018-03-10T18:20:15Z</dcterms:created>
  <dcterms:modified xsi:type="dcterms:W3CDTF">2018-05-15T01:25:27Z</dcterms:modified>
</cp:coreProperties>
</file>